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5_INFORMACION_PRESUPUESTAL\OCT-DIC\"/>
    </mc:Choice>
  </mc:AlternateContent>
  <xr:revisionPtr revIDLastSave="0" documentId="8_{B3B9A0A4-9AEA-4854-8A51-3057C21700CA}" xr6:coauthVersionLast="47" xr6:coauthVersionMax="47" xr10:uidLastSave="{00000000-0000-0000-0000-000000000000}"/>
  <bookViews>
    <workbookView xWindow="-120" yWindow="-120" windowWidth="20730" windowHeight="11160" xr2:uid="{299E8561-C497-47DA-8C05-81E495C6F4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D6" i="1"/>
  <c r="C6" i="1"/>
  <c r="B6" i="1"/>
  <c r="G16" i="1" l="1"/>
  <c r="G25" i="1"/>
  <c r="G18" i="1"/>
  <c r="G38" i="1"/>
  <c r="G36" i="1" s="1"/>
  <c r="G42" i="1" s="1"/>
  <c r="D25" i="1"/>
  <c r="D42" i="1" s="1"/>
</calcChain>
</file>

<file path=xl/sharedStrings.xml><?xml version="1.0" encoding="utf-8"?>
<sst xmlns="http://schemas.openxmlformats.org/spreadsheetml/2006/main" count="49" uniqueCount="49">
  <si>
    <t>Instituto Municipal de Vivienda de Irapuato,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</si>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</sst>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4" fontId="3" fillId="0" borderId="10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0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7" xfId="0" applyNumberFormat="1" applyFont="1" applyBorder="1" applyProtection="1"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5" fillId="0" borderId="0" xfId="2" applyFont="1"/>
    <xf numFmtId="0" fontId="1" fillId="0" borderId="0" xfId="2"/>
    <xf numFmtId="0" fontId="6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 3" xfId="2" xr:uid="{EEC7AC16-BB72-4F51-82D8-C093835526BE}"/>
    <cellStyle name="Normal 3" xfId="1" xr:uid="{4F63140C-706B-466A-91F0-F803E65AA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ADDF-20A0-4EB0-98C7-B13A2BB6E247}">
  <dimension ref="A1:G51"/>
  <sheetViews>
    <sheetView tabSelected="1" workbookViewId="0">
      <selection activeCell="A4" sqref="A4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50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5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5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18" t="s">
        <v>20</v>
      </c>
      <c r="B16" s="19">
        <f t="shared" ref="B16:G16" si="3">SUM(B17:B23)</f>
        <v>19937000</v>
      </c>
      <c r="C16" s="19">
        <f t="shared" si="3"/>
        <v>24090441.260000002</v>
      </c>
      <c r="D16" s="19">
        <f t="shared" si="3"/>
        <v>44027441.260000005</v>
      </c>
      <c r="E16" s="19">
        <f t="shared" si="3"/>
        <v>34889225.030000001</v>
      </c>
      <c r="F16" s="19">
        <f t="shared" si="3"/>
        <v>34889225.030000001</v>
      </c>
      <c r="G16" s="19">
        <f t="shared" si="3"/>
        <v>9138216.2300000042</v>
      </c>
    </row>
    <row r="17" spans="1:7" x14ac:dyDescent="0.25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5">
      <c r="A18" s="20" t="s">
        <v>22</v>
      </c>
      <c r="B18" s="21">
        <v>19937000</v>
      </c>
      <c r="C18" s="21">
        <v>24090441.260000002</v>
      </c>
      <c r="D18" s="21">
        <f t="shared" ref="D18:D23" si="5">B18+C18</f>
        <v>44027441.260000005</v>
      </c>
      <c r="E18" s="21">
        <v>34889225.030000001</v>
      </c>
      <c r="F18" s="21">
        <v>34889225.030000001</v>
      </c>
      <c r="G18" s="21">
        <f t="shared" si="4"/>
        <v>9138216.2300000042</v>
      </c>
    </row>
    <row r="19" spans="1:7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5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5">
      <c r="A24" s="20"/>
      <c r="B24" s="21"/>
      <c r="C24" s="21"/>
      <c r="D24" s="21"/>
      <c r="E24" s="21"/>
      <c r="F24" s="21"/>
      <c r="G24" s="21"/>
    </row>
    <row r="25" spans="1:7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5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5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5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5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5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5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5">
      <c r="A35" s="20"/>
      <c r="B35" s="21"/>
      <c r="C35" s="21"/>
      <c r="D35" s="21"/>
      <c r="E35" s="21"/>
      <c r="F35" s="21"/>
      <c r="G35" s="21"/>
    </row>
    <row r="36" spans="1:7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5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5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5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5">
      <c r="A41" s="20"/>
      <c r="B41" s="21"/>
      <c r="C41" s="21"/>
      <c r="D41" s="21"/>
      <c r="E41" s="21"/>
      <c r="F41" s="21"/>
      <c r="G41" s="21"/>
    </row>
    <row r="42" spans="1:7" x14ac:dyDescent="0.25">
      <c r="A42" s="22" t="s">
        <v>43</v>
      </c>
      <c r="B42" s="23">
        <f t="shared" ref="B42:G42" si="12">SUM(B36+B25+B16+B6)</f>
        <v>19937000</v>
      </c>
      <c r="C42" s="23">
        <f t="shared" si="12"/>
        <v>24090441.260000002</v>
      </c>
      <c r="D42" s="23">
        <f t="shared" si="12"/>
        <v>44027441.260000005</v>
      </c>
      <c r="E42" s="23">
        <f t="shared" si="12"/>
        <v>34889225.030000001</v>
      </c>
      <c r="F42" s="23">
        <f t="shared" si="12"/>
        <v>34889225.030000001</v>
      </c>
      <c r="G42" s="23">
        <f t="shared" si="12"/>
        <v>9138216.2300000042</v>
      </c>
    </row>
    <row r="44" spans="1:7" x14ac:dyDescent="0.25">
      <c r="A44" s="4" t="s">
        <v>44</v>
      </c>
    </row>
    <row r="47" spans="1:7" x14ac:dyDescent="0.25">
      <c r="A47" s="24"/>
      <c r="B47" s="24"/>
      <c r="C47" s="24"/>
      <c r="D47" s="24"/>
      <c r="E47" s="24"/>
      <c r="F47" s="24"/>
      <c r="G47" s="24"/>
    </row>
    <row r="48" spans="1:7" x14ac:dyDescent="0.25">
      <c r="A48" s="25" t="s">
        <v>45</v>
      </c>
      <c r="B48" s="26"/>
      <c r="C48" s="26"/>
      <c r="D48" s="27"/>
      <c r="E48" s="27"/>
      <c r="F48" s="27"/>
      <c r="G48" s="27"/>
    </row>
    <row r="49" spans="1:7" x14ac:dyDescent="0.25">
      <c r="A49" s="25" t="s">
        <v>46</v>
      </c>
      <c r="B49" s="26"/>
      <c r="C49" s="26"/>
      <c r="D49" s="27"/>
      <c r="E49" s="27"/>
      <c r="F49" s="27"/>
      <c r="G49" s="27"/>
    </row>
    <row r="50" spans="1:7" x14ac:dyDescent="0.25">
      <c r="A50" s="25" t="s">
        <v>47</v>
      </c>
      <c r="B50" s="26"/>
      <c r="C50" s="26"/>
      <c r="D50" s="27"/>
      <c r="E50" s="27"/>
      <c r="F50" s="27"/>
      <c r="G50" s="27"/>
    </row>
    <row r="51" spans="1:7" x14ac:dyDescent="0.25">
      <c r="A51" s="25" t="s">
        <v>48</v>
      </c>
      <c r="B51" s="26"/>
      <c r="C51" s="26"/>
      <c r="D51" s="27"/>
      <c r="E51" s="27"/>
      <c r="F51" s="27"/>
      <c r="G51" s="27"/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2025-01-22T15:07:44Z</dcterms:created>
  <dcterms:modified xsi:type="dcterms:W3CDTF">2025-01-22T15:10:24Z</dcterms:modified>
</cp:coreProperties>
</file>