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5EBB2AA9-BFC8-47E8-9753-034C44A01120}" xr6:coauthVersionLast="47" xr6:coauthVersionMax="47" xr10:uidLastSave="{00000000-0000-0000-0000-000000000000}"/>
  <bookViews>
    <workbookView xWindow="-120" yWindow="-120" windowWidth="20730" windowHeight="11160" xr2:uid="{1D2E03F0-A4DF-4B93-B661-CE73D7EA2C3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9" i="1" s="1"/>
  <c r="F19" i="1"/>
  <c r="F29" i="1" s="1"/>
  <c r="E19" i="1"/>
  <c r="E29" i="1" s="1"/>
  <c r="D19" i="1"/>
  <c r="C19" i="1"/>
  <c r="C29" i="1" s="1"/>
  <c r="B19" i="1"/>
  <c r="B29" i="1" s="1"/>
  <c r="G9" i="1"/>
  <c r="F9" i="1"/>
  <c r="E9" i="1"/>
  <c r="D9" i="1"/>
  <c r="D29" i="1" s="1"/>
  <c r="C9" i="1"/>
  <c r="B9" i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<sst xmlns="http://schemas.openxmlformats.org/spreadsheetml/2006/main" count="33" uniqueCount="25">
  <si>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</si>
  <si>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</si>
  <si>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</si>
  <si>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</si>
  <si>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</si>
  <si>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</si>
  <si>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</si>
  <si>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</si>
  <si>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</si>
  <si>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</si>
  <si>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</si>
  <si>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</si>
  <si>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</si>
  <si>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31120M15V010000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</si>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</sst>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2">
    <cellStyle name="Millares 2" xfId="1" xr:uid="{6DFB21D9-5EAB-4C1E-A839-518C469062D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</sheetData>
      <sheetData sheetId="1"/>
      <sheetData sheetId="2">
        <row r="4">
          <cell r="A4" t="str">
            <v>Del 1 de Enero al 30 de Junio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ADA8-6AAB-4A0E-BE08-F97D8A2942C7}">
  <dimension ref="A1:G30"/>
  <sheetViews>
    <sheetView tabSelected="1" workbookViewId="0">
      <selection activeCell="B6" sqref="B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INSTITUTO MUNICIPAL DE VIVIENDA DE IRAPUATO, GUANAJUATO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30 de Junio de 2024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f>SUM(B10:B17)</f>
        <v>19937000</v>
      </c>
      <c r="C9" s="21">
        <f t="shared" ref="C9:G9" si="0">SUM(C10:C17)</f>
        <v>0</v>
      </c>
      <c r="D9" s="21">
        <f t="shared" si="0"/>
        <v>19937000</v>
      </c>
      <c r="E9" s="21">
        <f t="shared" si="0"/>
        <v>4932295.6399999997</v>
      </c>
      <c r="F9" s="21">
        <f t="shared" si="0"/>
        <v>4932295.6399999997</v>
      </c>
      <c r="G9" s="21">
        <f t="shared" si="0"/>
        <v>15004704.359999999</v>
      </c>
    </row>
    <row r="10" spans="1:7" x14ac:dyDescent="0.25">
      <c r="A10" s="22" t="s">
        <v>13</v>
      </c>
      <c r="B10" s="23">
        <v>19937000</v>
      </c>
      <c r="C10" s="24">
        <v>0</v>
      </c>
      <c r="D10" s="25">
        <v>19937000</v>
      </c>
      <c r="E10" s="24">
        <v>4932295.6399999997</v>
      </c>
      <c r="F10" s="24">
        <v>4932295.6399999997</v>
      </c>
      <c r="G10" s="25">
        <v>15004704.359999999</v>
      </c>
    </row>
    <row r="11" spans="1:7" x14ac:dyDescent="0.25">
      <c r="A11" s="22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2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6" t="s">
        <v>21</v>
      </c>
      <c r="B18" s="27"/>
      <c r="C18" s="27"/>
      <c r="D18" s="27"/>
      <c r="E18" s="27"/>
      <c r="F18" s="27"/>
      <c r="G18" s="27"/>
    </row>
    <row r="19" spans="1:7" x14ac:dyDescent="0.25">
      <c r="A19" s="28" t="s">
        <v>22</v>
      </c>
      <c r="B19" s="29">
        <f>SUM(B20:B27)</f>
        <v>0</v>
      </c>
      <c r="C19" s="29">
        <f t="shared" ref="C19:G19" si="1">SUM(C20:C27)</f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</row>
    <row r="20" spans="1:7" x14ac:dyDescent="0.25">
      <c r="A20" s="22" t="s">
        <v>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14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6" t="s">
        <v>21</v>
      </c>
      <c r="B28" s="27"/>
      <c r="C28" s="27"/>
      <c r="D28" s="27"/>
      <c r="E28" s="27"/>
      <c r="F28" s="27"/>
      <c r="G28" s="27"/>
    </row>
    <row r="29" spans="1:7" x14ac:dyDescent="0.25">
      <c r="A29" s="28" t="s">
        <v>24</v>
      </c>
      <c r="B29" s="29">
        <f>SUM(B19,B9)</f>
        <v>19937000</v>
      </c>
      <c r="C29" s="29">
        <f t="shared" ref="C29:G29" si="2">SUM(C19,C9)</f>
        <v>0</v>
      </c>
      <c r="D29" s="29">
        <f t="shared" si="2"/>
        <v>19937000</v>
      </c>
      <c r="E29" s="29">
        <f t="shared" si="2"/>
        <v>4932295.6399999997</v>
      </c>
      <c r="F29" s="29">
        <f t="shared" si="2"/>
        <v>4932295.6399999997</v>
      </c>
      <c r="G29" s="29">
        <f t="shared" si="2"/>
        <v>15004704.359999999</v>
      </c>
    </row>
    <row r="30" spans="1:7" x14ac:dyDescent="0.25">
      <c r="A30" s="30"/>
      <c r="B30" s="30"/>
      <c r="C30" s="30"/>
      <c r="D30" s="30"/>
      <c r="E30" s="30"/>
      <c r="F30" s="30"/>
      <c r="G30" s="30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6999549F-1BD8-49B5-99BA-303DD84865D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2024-07-30T19:40:03Z</dcterms:created>
  <dcterms:modified xsi:type="dcterms:W3CDTF">2024-07-30T19:40:24Z</dcterms:modified>
</cp:coreProperties>
</file>