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0F7AA06B-8325-464D-8946-9643D62D7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<sst xmlns="http://schemas.openxmlformats.org/spreadsheetml/2006/main" count="92" uniqueCount="57">
  <si>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</si>
  <si>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</si>
  <si>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</si>
  <si>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</si>
  <si>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</si>
  <si>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</si>
  <si>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</si>
  <si>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</si>
  <si>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</si>
  <si>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</si>
  <si>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</si>
  <si>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</si>
  <si>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</si>
  <si>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</si>
  <si>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</si>
  <si>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</si>
  <si>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</si>
  <si>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</si>
  <si>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</si>
  <si>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</si>
  <si>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</si>
  <si>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</si>
  <si>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</si>
  <si>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</si>
  <si>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</si>
  <si>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</si>
  <si>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</si>
  <si>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</si>
  <si>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</si>
  <si>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</si>
  <si>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</si>
  <si>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</si>
  <si>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</si>
  <si>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</si>
  <si>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</si>
  <si>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</si>
  <si>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</si>
  <si>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</si>
  <si>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</si>
  <si>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</si>
  <si>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</si>
  <si>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</si>
  <si>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</si>
  <si>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</si>
  <si>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</si>
  <si>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</si>
  <si>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</si>
  <si>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</si>
  <si>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</si>
  <si>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</si>
  <si>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</si>
  <si>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</si>
  <si>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</si>
  <si>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</si>
  <si>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</si>
  <si>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</si>
  <si>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VIVIENDA DE IRAPUATO,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</si>
</sst>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6216773.3799999999</v>
      </c>
      <c r="C4" s="16">
        <f>SUM(C5:C14)</f>
        <v>15720143.559999999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1647262.76</v>
      </c>
      <c r="C11" s="17">
        <v>5720143.5599999996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4569510.62</v>
      </c>
      <c r="C13" s="17">
        <v>10000000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1798435.44</v>
      </c>
      <c r="C16" s="16">
        <f>SUM(C17:C32)</f>
        <v>8411697.3300000001</v>
      </c>
      <c r="D16" s="13" t="s">
        <v>38</v>
      </c>
    </row>
    <row r="17" spans="1:4" ht="11.25" customHeight="1" x14ac:dyDescent="0.2">
      <c r="A17" s="7" t="s">
        <v>8</v>
      </c>
      <c r="B17" s="17">
        <v>1522455.43</v>
      </c>
      <c r="C17" s="17">
        <v>6960923.5</v>
      </c>
      <c r="D17" s="14">
        <v>1000</v>
      </c>
    </row>
    <row r="18" spans="1:4" ht="11.25" customHeight="1" x14ac:dyDescent="0.2">
      <c r="A18" s="7" t="s">
        <v>9</v>
      </c>
      <c r="B18" s="17">
        <v>23272.76</v>
      </c>
      <c r="C18" s="17">
        <v>145180.32999999999</v>
      </c>
      <c r="D18" s="14">
        <v>2000</v>
      </c>
    </row>
    <row r="19" spans="1:4" ht="11.25" customHeight="1" x14ac:dyDescent="0.2">
      <c r="A19" s="7" t="s">
        <v>10</v>
      </c>
      <c r="B19" s="17">
        <v>252707.25</v>
      </c>
      <c r="C19" s="17">
        <v>1305593.5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4418337.9399999995</v>
      </c>
      <c r="C33" s="16">
        <f>C4-C16</f>
        <v>7308446.2299999986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2290076.69</v>
      </c>
      <c r="C41" s="16">
        <f>SUM(C42:C44)</f>
        <v>14333372.439999999</v>
      </c>
      <c r="D41" s="13" t="s">
        <v>38</v>
      </c>
    </row>
    <row r="42" spans="1:4" ht="11.25" customHeight="1" x14ac:dyDescent="0.2">
      <c r="A42" s="7" t="s">
        <v>21</v>
      </c>
      <c r="B42" s="17">
        <v>2290076.69</v>
      </c>
      <c r="C42" s="17">
        <v>13927396.439999999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6976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399000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-2290076.69</v>
      </c>
      <c r="C45" s="16">
        <f>C36-C41</f>
        <v>-14333372.439999999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43341.5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43341.5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283891.53999999998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283891.53999999998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-283891.53999999998</v>
      </c>
      <c r="C59" s="16">
        <f>C48-C54</f>
        <v>43341.5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1844369.7099999995</v>
      </c>
      <c r="C61" s="16">
        <f>C59+C45+C33</f>
        <v>-6981584.7100000009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4146779.51</v>
      </c>
      <c r="C63" s="16">
        <v>11128364.220000001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5991149.2199999997</v>
      </c>
      <c r="C65" s="16">
        <v>4146779.51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revision/>
  <cp:lastPrinted>2019-05-15T20:50:09Z</cp:lastPrinted>
  <dcterms:created xsi:type="dcterms:W3CDTF">2012-12-11T20:31:36Z</dcterms:created>
  <dcterms:modified xsi:type="dcterms:W3CDTF">2026-04-15T17:12:16Z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