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8_{864C50DB-D4DF-447E-AB1A-A17D37073F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<sst xmlns="http://schemas.openxmlformats.org/spreadsheetml/2006/main" count="45" uniqueCount="37">
  <si>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</si>
  <si>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</si>
  <si>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</si>
  <si>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</si>
  <si>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</si>
  <si>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</si>
  <si>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</si>
  <si>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</si>
  <si>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</si>
  <si>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</si>
  <si>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</si>
  <si>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</si>
  <si>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</si>
  <si>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</si>
  <si>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</si>
  <si>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</si>
  <si>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</si>
  <si>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</si>
  <si>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</si>
  <si>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</si>
  <si>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</si>
  <si>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</si>
  <si>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</si>
  <si>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</si>
  <si>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</si>
  <si>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</si>
  <si>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</si>
  <si>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</si>
  <si>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</si>
  <si>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</si>
  <si>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</si>
  <si>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</si>
  <si>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</si>
  <si>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</si>
  <si>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</si>
  <si>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</si>
  <si>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DE VIVIENDA DE IRAPUATO, GUANAJUATO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</si>
</sst>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9" sqref="D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23960100</v>
      </c>
      <c r="C3" s="11">
        <f t="shared" ref="C3:D3" si="0">SUM(C4:C13)</f>
        <v>10887034.970000001</v>
      </c>
      <c r="D3" s="12">
        <f t="shared" si="0"/>
        <v>10887034.970000001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11460100</v>
      </c>
      <c r="C10" s="13">
        <v>3652032.43</v>
      </c>
      <c r="D10" s="14">
        <v>3652032.43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12500000</v>
      </c>
      <c r="C12" s="13">
        <v>7235002.54</v>
      </c>
      <c r="D12" s="14">
        <v>7235002.54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23960100</v>
      </c>
      <c r="C14" s="15">
        <f t="shared" ref="C14:D14" si="1">SUM(C15:C23)</f>
        <v>7540346.4299999997</v>
      </c>
      <c r="D14" s="16">
        <f t="shared" si="1"/>
        <v>7540346.4299999997</v>
      </c>
    </row>
    <row r="15" spans="1:4" x14ac:dyDescent="0.2">
      <c r="A15" s="8" t="s">
        <v>12</v>
      </c>
      <c r="B15" s="13">
        <v>9203007.9000000004</v>
      </c>
      <c r="C15" s="13">
        <v>3215122.44</v>
      </c>
      <c r="D15" s="14">
        <v>3215122.44</v>
      </c>
    </row>
    <row r="16" spans="1:4" x14ac:dyDescent="0.2">
      <c r="A16" s="8" t="s">
        <v>13</v>
      </c>
      <c r="B16" s="13">
        <v>346149.99</v>
      </c>
      <c r="C16" s="13">
        <v>126427.51</v>
      </c>
      <c r="D16" s="14">
        <v>126427.51</v>
      </c>
    </row>
    <row r="17" spans="1:4" x14ac:dyDescent="0.2">
      <c r="A17" s="8" t="s">
        <v>14</v>
      </c>
      <c r="B17" s="13">
        <v>2059597.93</v>
      </c>
      <c r="C17" s="13">
        <v>522508.54</v>
      </c>
      <c r="D17" s="14">
        <v>522508.54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243000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11608344.18</v>
      </c>
      <c r="C20" s="13">
        <v>3676287.94</v>
      </c>
      <c r="D20" s="14">
        <v>3676287.94</v>
      </c>
    </row>
    <row r="21" spans="1:4" x14ac:dyDescent="0.2">
      <c r="A21" s="8" t="s">
        <v>17</v>
      </c>
      <c r="B21" s="13">
        <v>500000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3346688.540000001</v>
      </c>
      <c r="D24" s="18">
        <f>D3-D14</f>
        <v>3346688.540000001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3346688.54</v>
      </c>
      <c r="D27" s="20">
        <f>SUM(D28:D34)</f>
        <v>3346688.54</v>
      </c>
    </row>
    <row r="28" spans="1:4" x14ac:dyDescent="0.2">
      <c r="A28" s="8" t="s">
        <v>24</v>
      </c>
      <c r="B28" s="21">
        <v>0</v>
      </c>
      <c r="C28" s="21">
        <v>928599.43</v>
      </c>
      <c r="D28" s="22">
        <v>928599.43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2418089.11</v>
      </c>
      <c r="D31" s="22">
        <v>2418089.11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3346688.54</v>
      </c>
      <c r="D39" s="26">
        <f>D27+D35</f>
        <v>3346688.54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DAF</cp:lastModifiedBy>
  <cp:lastPrinted>2018-07-16T14:09:31Z</cp:lastPrinted>
  <dcterms:created xsi:type="dcterms:W3CDTF">2017-12-20T04:54:53Z</dcterms:created>
  <dcterms:modified xsi:type="dcterms:W3CDTF">2026-07-09T21:06:48Z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