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rv-imuvii\RESPALDO EQUIPOS COMPUTO\IMUVII_DGD1C100 - CBRG\LOCAL\2026\CUENTA PUBLICA\MARZO\"/>
    </mc:Choice>
  </mc:AlternateContent>
  <xr:revisionPtr revIDLastSave="0" documentId="8_{DB8E2A6F-DD2F-46B1-AD3A-759ED0B062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<sst xmlns="http://schemas.openxmlformats.org/spreadsheetml/2006/main" count="45" uniqueCount="37">
  <si>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</si>
  <si>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</si>
  <si>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</si>
  <si>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</si>
  <si>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</si>
  <si>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</si>
  <si>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</si>
  <si>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</si>
  <si>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</si>
  <si>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</si>
  <si>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</si>
  <si>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</si>
  <si>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</si>
  <si>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</si>
  <si>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</si>
  <si>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</si>
  <si>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</si>
  <si>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</si>
  <si>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</si>
  <si>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</si>
  <si>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</si>
  <si>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</si>
  <si>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</si>
  <si>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</si>
  <si>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</si>
  <si>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</si>
  <si>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</si>
  <si>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</si>
  <si>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</si>
  <si>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</si>
  <si>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</si>
  <si>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</si>
  <si>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</si>
  <si>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</si>
  <si>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</si>
  <si>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</si>
  <si>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VIVIENDA DE IRAPUATO,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</si>
</sst>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5" workbookViewId="0">
      <selection activeCell="B41" sqref="B4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23960100</v>
      </c>
      <c r="C3" s="11">
        <f t="shared" ref="C3:D3" si="0">SUM(C4:C13)</f>
        <v>6216773.3799999999</v>
      </c>
      <c r="D3" s="12">
        <f t="shared" si="0"/>
        <v>6216773.3799999999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11460100</v>
      </c>
      <c r="C10" s="13">
        <v>1647262.76</v>
      </c>
      <c r="D10" s="14">
        <v>1647262.76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12500000</v>
      </c>
      <c r="C12" s="13">
        <v>4569510.62</v>
      </c>
      <c r="D12" s="14">
        <v>4569510.62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23960100</v>
      </c>
      <c r="C14" s="15">
        <f t="shared" ref="C14:D14" si="1">SUM(C15:C23)</f>
        <v>4088512.13</v>
      </c>
      <c r="D14" s="16">
        <f t="shared" si="1"/>
        <v>4088512.13</v>
      </c>
    </row>
    <row r="15" spans="1:4" x14ac:dyDescent="0.2">
      <c r="A15" s="8" t="s">
        <v>12</v>
      </c>
      <c r="B15" s="13">
        <v>9203007.9000000004</v>
      </c>
      <c r="C15" s="13">
        <v>1522455.43</v>
      </c>
      <c r="D15" s="14">
        <v>1522455.43</v>
      </c>
    </row>
    <row r="16" spans="1:4" x14ac:dyDescent="0.2">
      <c r="A16" s="8" t="s">
        <v>13</v>
      </c>
      <c r="B16" s="13">
        <v>346149.99</v>
      </c>
      <c r="C16" s="13">
        <v>23272.76</v>
      </c>
      <c r="D16" s="14">
        <v>23272.76</v>
      </c>
    </row>
    <row r="17" spans="1:4" x14ac:dyDescent="0.2">
      <c r="A17" s="8" t="s">
        <v>14</v>
      </c>
      <c r="B17" s="13">
        <v>2059597.93</v>
      </c>
      <c r="C17" s="13">
        <v>252707.25</v>
      </c>
      <c r="D17" s="14">
        <v>252707.25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243000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11608344.18</v>
      </c>
      <c r="C20" s="13">
        <v>2290076.69</v>
      </c>
      <c r="D20" s="14">
        <v>2290076.69</v>
      </c>
    </row>
    <row r="21" spans="1:4" x14ac:dyDescent="0.2">
      <c r="A21" s="8" t="s">
        <v>17</v>
      </c>
      <c r="B21" s="13">
        <v>500000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2128261.25</v>
      </c>
      <c r="D24" s="18">
        <f>D3-D14</f>
        <v>2128261.25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2128261.25</v>
      </c>
      <c r="D27" s="20">
        <f>SUM(D28:D34)</f>
        <v>2128261.25</v>
      </c>
    </row>
    <row r="28" spans="1:4" x14ac:dyDescent="0.2">
      <c r="A28" s="8" t="s">
        <v>24</v>
      </c>
      <c r="B28" s="21">
        <v>0</v>
      </c>
      <c r="C28" s="21">
        <v>1083618.24</v>
      </c>
      <c r="D28" s="22">
        <v>1083618.24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1044643.01</v>
      </c>
      <c r="D31" s="22">
        <v>1044643.01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2128261.25</v>
      </c>
      <c r="D39" s="26">
        <f>D27+D35</f>
        <v>2128261.25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</cp:lastModifiedBy>
  <cp:lastPrinted>2018-07-16T14:09:31Z</cp:lastPrinted>
  <dcterms:created xsi:type="dcterms:W3CDTF">2017-12-20T04:54:53Z</dcterms:created>
  <dcterms:modified xsi:type="dcterms:W3CDTF">2026-04-14T18:56:30Z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